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ubanthc-my.sharepoint.com/personal/mtcaruso_anthc_org/Documents/Sub-awards/Round 2/"/>
    </mc:Choice>
  </mc:AlternateContent>
  <xr:revisionPtr revIDLastSave="0" documentId="8_{585AC65F-2BDB-4CC4-A0CA-B26E2DB07040}" xr6:coauthVersionLast="47" xr6:coauthVersionMax="47" xr10:uidLastSave="{00000000-0000-0000-0000-000000000000}"/>
  <bookViews>
    <workbookView xWindow="30510" yWindow="1710" windowWidth="21600" windowHeight="11265" tabRatio="731" xr2:uid="{00000000-000D-0000-FFFF-FFFF00000000}"/>
  </bookViews>
  <sheets>
    <sheet name="Sample Budget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33" l="1"/>
  <c r="E60" i="33"/>
  <c r="E55" i="33"/>
  <c r="E54" i="33"/>
  <c r="E48" i="33"/>
  <c r="E49" i="33"/>
  <c r="E43" i="33"/>
  <c r="E42" i="33"/>
  <c r="E59" i="33"/>
  <c r="E53" i="33"/>
  <c r="E47" i="33"/>
  <c r="E81" i="33"/>
  <c r="E26" i="33"/>
  <c r="E41" i="33"/>
  <c r="E36" i="33"/>
  <c r="E63" i="33" l="1"/>
  <c r="E57" i="33"/>
  <c r="E51" i="33"/>
  <c r="E45" i="33"/>
  <c r="E73" i="33"/>
  <c r="E64" i="33" l="1"/>
  <c r="E83" i="33" s="1"/>
  <c r="E85" i="33" s="1"/>
  <c r="E87" i="33" s="1"/>
  <c r="E9" i="33"/>
  <c r="E10" i="33" l="1"/>
  <c r="E11" i="33" s="1"/>
  <c r="E19" i="33"/>
</calcChain>
</file>

<file path=xl/sharedStrings.xml><?xml version="1.0" encoding="utf-8"?>
<sst xmlns="http://schemas.openxmlformats.org/spreadsheetml/2006/main" count="75" uniqueCount="57">
  <si>
    <t>Travel</t>
  </si>
  <si>
    <t>Other</t>
  </si>
  <si>
    <t>Travel Sub-Total</t>
  </si>
  <si>
    <t>Personnel Sub-Total</t>
  </si>
  <si>
    <t>Other Sub-Total</t>
  </si>
  <si>
    <t xml:space="preserve">Contractual Services Sub-Total </t>
  </si>
  <si>
    <t>Fringe Benefits</t>
  </si>
  <si>
    <t>Supplies</t>
  </si>
  <si>
    <t xml:space="preserve">Supplies Sub-Total </t>
  </si>
  <si>
    <t>Consultant Costs</t>
  </si>
  <si>
    <t>Equipment</t>
  </si>
  <si>
    <t>Consultant Costs Sub-Total</t>
  </si>
  <si>
    <t>Salary Sub-Total</t>
  </si>
  <si>
    <t>Category</t>
  </si>
  <si>
    <t>Amount Requested</t>
  </si>
  <si>
    <t>Position</t>
  </si>
  <si>
    <t>Time %</t>
  </si>
  <si>
    <t>Months</t>
  </si>
  <si>
    <t>Name of Consultant</t>
  </si>
  <si>
    <t>Item Requested</t>
  </si>
  <si>
    <t>Type</t>
  </si>
  <si>
    <t>Airfare</t>
  </si>
  <si>
    <t>Name of Contractor</t>
  </si>
  <si>
    <t>Salaries and Wages</t>
  </si>
  <si>
    <t xml:space="preserve">Name </t>
  </si>
  <si>
    <t>Nature of Service</t>
  </si>
  <si>
    <t># of Days</t>
  </si>
  <si>
    <t>Expected Rate of Compensation</t>
  </si>
  <si>
    <t>Number</t>
  </si>
  <si>
    <t>Equipment Sub-Total</t>
  </si>
  <si>
    <t>Number of Trips</t>
  </si>
  <si>
    <t>Number of People</t>
  </si>
  <si>
    <t>Estimated
 Unit Cost</t>
  </si>
  <si>
    <t>Lodging</t>
  </si>
  <si>
    <t>Other (Ground Transport, Internet, etc.)</t>
  </si>
  <si>
    <r>
      <rPr>
        <b/>
        <i/>
        <sz val="11"/>
        <rFont val="Calibri"/>
        <family val="2"/>
        <scheme val="minor"/>
      </rPr>
      <t>Number of Units (days)</t>
    </r>
    <r>
      <rPr>
        <b/>
        <sz val="11"/>
        <rFont val="Calibri"/>
        <family val="2"/>
        <scheme val="minor"/>
      </rPr>
      <t xml:space="preserve">
Estimated 
Unit Cost</t>
    </r>
  </si>
  <si>
    <t>Per Diem-M&amp;IE</t>
  </si>
  <si>
    <r>
      <t xml:space="preserve">Trip
</t>
    </r>
    <r>
      <rPr>
        <b/>
        <i/>
        <sz val="11"/>
        <rFont val="Calibri"/>
        <family val="2"/>
        <scheme val="minor"/>
      </rPr>
      <t>Expense Category</t>
    </r>
  </si>
  <si>
    <t>Trip Sub-Total</t>
  </si>
  <si>
    <t xml:space="preserve">Item </t>
  </si>
  <si>
    <t xml:space="preserve">Number  </t>
  </si>
  <si>
    <t>Estimated
Unit Cost</t>
  </si>
  <si>
    <t>Scope of Work</t>
  </si>
  <si>
    <t>Expected Rate of 
Compensation</t>
  </si>
  <si>
    <t>Period of 
Performance</t>
  </si>
  <si>
    <t>Grand Total</t>
  </si>
  <si>
    <t>Indirect Costs</t>
  </si>
  <si>
    <t>Total Direct Costs</t>
  </si>
  <si>
    <t>NAME OF TRIP</t>
  </si>
  <si>
    <t xml:space="preserve">ORGANIZATION NAME Budget </t>
  </si>
  <si>
    <t>Contractual Costs</t>
  </si>
  <si>
    <t>% of Salaries and Wages</t>
  </si>
  <si>
    <t>Fringe: %</t>
  </si>
  <si>
    <t>Notes</t>
  </si>
  <si>
    <t>Type/Detail</t>
  </si>
  <si>
    <t>Indirect costs should not be taken on contractual or consultant costs.</t>
  </si>
  <si>
    <t xml:space="preserve">List Indiret Rate(s)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</si>
</sst>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154">
    <xf numFmtId="0" fontId="0" fillId="0" borderId="0" xfId="0"/>
    <xf numFmtId="2" fontId="6" fillId="0" borderId="0" xfId="0" applyNumberFormat="1" applyFont="1" applyAlignment="1">
      <alignment horizontal="right"/>
    </xf>
    <xf numFmtId="1" fontId="7" fillId="0" borderId="0" xfId="0" applyNumberFormat="1" applyFont="1"/>
    <xf numFmtId="0" fontId="7" fillId="0" borderId="0" xfId="0" applyFont="1"/>
    <xf numFmtId="44" fontId="7" fillId="0" borderId="0" xfId="0" applyNumberFormat="1" applyFont="1"/>
    <xf numFmtId="165" fontId="7" fillId="0" borderId="0" xfId="0" applyNumberFormat="1" applyFont="1"/>
    <xf numFmtId="1" fontId="8" fillId="0" borderId="0" xfId="0" applyNumberFormat="1" applyFont="1"/>
    <xf numFmtId="165" fontId="8" fillId="0" borderId="0" xfId="0" applyNumberFormat="1" applyFont="1"/>
    <xf numFmtId="8" fontId="7" fillId="0" borderId="0" xfId="0" applyNumberFormat="1" applyFont="1"/>
    <xf numFmtId="44" fontId="8" fillId="0" borderId="0" xfId="1" applyFont="1" applyFill="1" applyBorder="1"/>
    <xf numFmtId="1" fontId="10" fillId="0" borderId="0" xfId="0" applyNumberFormat="1" applyFont="1"/>
    <xf numFmtId="0" fontId="9" fillId="0" borderId="0" xfId="0" applyFont="1"/>
    <xf numFmtId="165" fontId="10" fillId="0" borderId="0" xfId="0" applyNumberFormat="1" applyFont="1"/>
    <xf numFmtId="2" fontId="7" fillId="0" borderId="0" xfId="2" applyNumberFormat="1" applyFont="1"/>
    <xf numFmtId="0" fontId="7" fillId="0" borderId="0" xfId="2" applyFont="1"/>
    <xf numFmtId="7" fontId="7" fillId="0" borderId="0" xfId="0" applyNumberFormat="1" applyFont="1"/>
    <xf numFmtId="37" fontId="7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center"/>
    </xf>
    <xf numFmtId="0" fontId="5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5" xfId="0" applyFont="1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2" fontId="5" fillId="2" borderId="6" xfId="0" applyNumberFormat="1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2" fontId="7" fillId="0" borderId="0" xfId="0" applyNumberFormat="1" applyFont="1" applyAlignment="1">
      <alignment horizontal="right"/>
    </xf>
    <xf numFmtId="0" fontId="8" fillId="0" borderId="1" xfId="0" applyFont="1" applyBorder="1" applyAlignment="1">
      <alignment horizontal="right" vertical="top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2" fontId="7" fillId="0" borderId="0" xfId="0" applyNumberFormat="1" applyFont="1" applyAlignment="1">
      <alignment horizontal="right" wrapText="1"/>
    </xf>
    <xf numFmtId="0" fontId="7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/>
    </xf>
    <xf numFmtId="0" fontId="8" fillId="2" borderId="5" xfId="0" applyFont="1" applyFill="1" applyBorder="1" applyAlignment="1">
      <alignment vertical="top"/>
    </xf>
    <xf numFmtId="9" fontId="7" fillId="2" borderId="6" xfId="0" applyNumberFormat="1" applyFont="1" applyFill="1" applyBorder="1" applyAlignment="1">
      <alignment vertical="top"/>
    </xf>
    <xf numFmtId="2" fontId="7" fillId="2" borderId="6" xfId="0" applyNumberFormat="1" applyFont="1" applyFill="1" applyBorder="1" applyAlignment="1">
      <alignment horizontal="right"/>
    </xf>
    <xf numFmtId="42" fontId="7" fillId="0" borderId="0" xfId="0" applyNumberFormat="1" applyFont="1" applyAlignment="1">
      <alignment vertical="top"/>
    </xf>
    <xf numFmtId="0" fontId="7" fillId="0" borderId="3" xfId="0" applyFont="1" applyBorder="1"/>
    <xf numFmtId="0" fontId="9" fillId="0" borderId="0" xfId="0" applyFont="1" applyAlignment="1">
      <alignment vertical="top"/>
    </xf>
    <xf numFmtId="2" fontId="9" fillId="0" borderId="0" xfId="0" applyNumberFormat="1" applyFont="1" applyAlignment="1">
      <alignment horizontal="right"/>
    </xf>
    <xf numFmtId="0" fontId="7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wrapText="1"/>
    </xf>
    <xf numFmtId="9" fontId="7" fillId="0" borderId="7" xfId="0" applyNumberFormat="1" applyFont="1" applyBorder="1"/>
    <xf numFmtId="1" fontId="7" fillId="0" borderId="7" xfId="0" applyNumberFormat="1" applyFont="1" applyBorder="1" applyAlignment="1">
      <alignment horizontal="right"/>
    </xf>
    <xf numFmtId="0" fontId="7" fillId="0" borderId="7" xfId="0" applyFont="1" applyBorder="1" applyAlignment="1">
      <alignment horizontal="left" wrapText="1"/>
    </xf>
    <xf numFmtId="9" fontId="7" fillId="0" borderId="7" xfId="0" applyNumberFormat="1" applyFont="1" applyBorder="1" applyAlignment="1">
      <alignment horizontal="right"/>
    </xf>
    <xf numFmtId="2" fontId="7" fillId="0" borderId="7" xfId="0" applyNumberFormat="1" applyFont="1" applyBorder="1" applyAlignment="1">
      <alignment horizontal="right"/>
    </xf>
    <xf numFmtId="0" fontId="7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2" fontId="7" fillId="0" borderId="8" xfId="0" applyNumberFormat="1" applyFont="1" applyBorder="1" applyAlignment="1">
      <alignment horizontal="right"/>
    </xf>
    <xf numFmtId="0" fontId="8" fillId="2" borderId="5" xfId="0" applyFont="1" applyFill="1" applyBorder="1" applyAlignment="1">
      <alignment horizontal="right" vertical="top"/>
    </xf>
    <xf numFmtId="0" fontId="7" fillId="2" borderId="6" xfId="0" applyFont="1" applyFill="1" applyBorder="1" applyAlignment="1">
      <alignment vertical="top"/>
    </xf>
    <xf numFmtId="0" fontId="8" fillId="0" borderId="7" xfId="0" applyFont="1" applyBorder="1" applyAlignment="1">
      <alignment vertical="top"/>
    </xf>
    <xf numFmtId="0" fontId="8" fillId="0" borderId="7" xfId="0" applyFont="1" applyBorder="1" applyAlignment="1">
      <alignment horizontal="center" vertical="top"/>
    </xf>
    <xf numFmtId="2" fontId="8" fillId="0" borderId="7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right" wrapText="1"/>
    </xf>
    <xf numFmtId="0" fontId="8" fillId="2" borderId="7" xfId="0" applyFont="1" applyFill="1" applyBorder="1"/>
    <xf numFmtId="2" fontId="8" fillId="2" borderId="7" xfId="0" applyNumberFormat="1" applyFont="1" applyFill="1" applyBorder="1" applyAlignment="1">
      <alignment horizontal="right" wrapText="1"/>
    </xf>
    <xf numFmtId="0" fontId="7" fillId="0" borderId="5" xfId="0" applyFont="1" applyBorder="1" applyAlignment="1">
      <alignment vertical="top" wrapText="1"/>
    </xf>
    <xf numFmtId="2" fontId="7" fillId="0" borderId="8" xfId="0" applyNumberFormat="1" applyFont="1" applyBorder="1" applyAlignment="1">
      <alignment horizontal="right" wrapText="1"/>
    </xf>
    <xf numFmtId="0" fontId="7" fillId="2" borderId="5" xfId="0" applyFont="1" applyFill="1" applyBorder="1" applyAlignment="1">
      <alignment vertical="top" wrapText="1"/>
    </xf>
    <xf numFmtId="2" fontId="7" fillId="2" borderId="8" xfId="0" applyNumberFormat="1" applyFont="1" applyFill="1" applyBorder="1" applyAlignment="1">
      <alignment horizontal="right" wrapText="1"/>
    </xf>
    <xf numFmtId="0" fontId="7" fillId="0" borderId="6" xfId="0" applyFont="1" applyBorder="1" applyAlignment="1">
      <alignment vertical="top" wrapText="1"/>
    </xf>
    <xf numFmtId="2" fontId="7" fillId="0" borderId="6" xfId="0" applyNumberFormat="1" applyFont="1" applyBorder="1" applyAlignment="1">
      <alignment horizontal="right" wrapText="1"/>
    </xf>
    <xf numFmtId="0" fontId="7" fillId="0" borderId="5" xfId="0" applyFont="1" applyBorder="1" applyAlignment="1">
      <alignment horizontal="left" vertical="top"/>
    </xf>
    <xf numFmtId="164" fontId="7" fillId="0" borderId="7" xfId="0" applyNumberFormat="1" applyFont="1" applyBorder="1"/>
    <xf numFmtId="0" fontId="8" fillId="2" borderId="4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vertical="top" wrapText="1"/>
    </xf>
    <xf numFmtId="2" fontId="7" fillId="2" borderId="6" xfId="0" applyNumberFormat="1" applyFont="1" applyFill="1" applyBorder="1" applyAlignment="1">
      <alignment horizontal="right" wrapText="1"/>
    </xf>
    <xf numFmtId="0" fontId="8" fillId="2" borderId="4" xfId="0" applyFont="1" applyFill="1" applyBorder="1" applyAlignment="1">
      <alignment vertical="top" wrapText="1"/>
    </xf>
    <xf numFmtId="2" fontId="8" fillId="2" borderId="4" xfId="0" applyNumberFormat="1" applyFont="1" applyFill="1" applyBorder="1" applyAlignment="1">
      <alignment horizontal="right" wrapText="1"/>
    </xf>
    <xf numFmtId="42" fontId="7" fillId="0" borderId="7" xfId="0" applyNumberFormat="1" applyFont="1" applyBorder="1" applyAlignment="1">
      <alignment horizontal="right"/>
    </xf>
    <xf numFmtId="0" fontId="7" fillId="0" borderId="7" xfId="0" applyFont="1" applyBorder="1"/>
    <xf numFmtId="0" fontId="8" fillId="2" borderId="5" xfId="0" applyFont="1" applyFill="1" applyBorder="1" applyAlignment="1">
      <alignment horizontal="left" vertical="top"/>
    </xf>
    <xf numFmtId="0" fontId="8" fillId="2" borderId="5" xfId="0" applyFont="1" applyFill="1" applyBorder="1" applyAlignment="1" applyProtection="1">
      <alignment vertical="top"/>
      <protection locked="0"/>
    </xf>
    <xf numFmtId="0" fontId="7" fillId="2" borderId="6" xfId="0" applyFont="1" applyFill="1" applyBorder="1" applyAlignment="1" applyProtection="1">
      <alignment vertical="top"/>
      <protection locked="0"/>
    </xf>
    <xf numFmtId="2" fontId="7" fillId="2" borderId="6" xfId="0" applyNumberFormat="1" applyFont="1" applyFill="1" applyBorder="1" applyAlignment="1" applyProtection="1">
      <alignment horizontal="right"/>
      <protection locked="0"/>
    </xf>
    <xf numFmtId="2" fontId="8" fillId="2" borderId="7" xfId="0" applyNumberFormat="1" applyFont="1" applyFill="1" applyBorder="1" applyAlignment="1" applyProtection="1">
      <alignment horizontal="right" wrapText="1"/>
      <protection locked="0"/>
    </xf>
    <xf numFmtId="0" fontId="8" fillId="2" borderId="7" xfId="0" applyFont="1" applyFill="1" applyBorder="1" applyAlignment="1" applyProtection="1">
      <alignment horizontal="center" wrapText="1"/>
      <protection locked="0"/>
    </xf>
    <xf numFmtId="0" fontId="8" fillId="2" borderId="7" xfId="0" applyFont="1" applyFill="1" applyBorder="1" applyAlignment="1" applyProtection="1">
      <alignment wrapText="1"/>
      <protection locked="0"/>
    </xf>
    <xf numFmtId="0" fontId="8" fillId="2" borderId="7" xfId="0" applyFont="1" applyFill="1" applyBorder="1" applyAlignment="1" applyProtection="1">
      <alignment horizontal="left" wrapText="1"/>
      <protection locked="0"/>
    </xf>
    <xf numFmtId="0" fontId="7" fillId="0" borderId="0" xfId="0" applyFont="1" applyAlignment="1">
      <alignment horizontal="right" vertical="top"/>
    </xf>
    <xf numFmtId="0" fontId="8" fillId="2" borderId="4" xfId="0" applyFont="1" applyFill="1" applyBorder="1" applyAlignment="1">
      <alignment horizontal="left"/>
    </xf>
    <xf numFmtId="0" fontId="8" fillId="2" borderId="4" xfId="0" applyFont="1" applyFill="1" applyBorder="1" applyAlignment="1">
      <alignment wrapText="1"/>
    </xf>
    <xf numFmtId="0" fontId="12" fillId="0" borderId="7" xfId="0" applyFont="1" applyBorder="1" applyAlignment="1">
      <alignment horizontal="right"/>
    </xf>
    <xf numFmtId="0" fontId="12" fillId="0" borderId="7" xfId="0" applyFont="1" applyBorder="1" applyAlignment="1">
      <alignment horizontal="right" vertical="top" wrapText="1"/>
    </xf>
    <xf numFmtId="42" fontId="7" fillId="0" borderId="7" xfId="0" applyNumberFormat="1" applyFont="1" applyBorder="1"/>
    <xf numFmtId="0" fontId="12" fillId="0" borderId="4" xfId="0" applyFont="1" applyBorder="1" applyAlignment="1">
      <alignment horizontal="right" vertical="top" wrapText="1"/>
    </xf>
    <xf numFmtId="42" fontId="7" fillId="0" borderId="4" xfId="0" applyNumberFormat="1" applyFont="1" applyBorder="1" applyAlignment="1">
      <alignment vertical="top"/>
    </xf>
    <xf numFmtId="42" fontId="7" fillId="0" borderId="4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7" fillId="0" borderId="7" xfId="0" applyFont="1" applyBorder="1" applyAlignment="1">
      <alignment horizontal="left"/>
    </xf>
    <xf numFmtId="2" fontId="7" fillId="2" borderId="8" xfId="0" applyNumberFormat="1" applyFont="1" applyFill="1" applyBorder="1" applyAlignment="1">
      <alignment horizontal="right"/>
    </xf>
    <xf numFmtId="0" fontId="8" fillId="2" borderId="5" xfId="0" applyFont="1" applyFill="1" applyBorder="1"/>
    <xf numFmtId="0" fontId="8" fillId="2" borderId="6" xfId="0" applyFont="1" applyFill="1" applyBorder="1"/>
    <xf numFmtId="2" fontId="8" fillId="2" borderId="6" xfId="0" applyNumberFormat="1" applyFont="1" applyFill="1" applyBorder="1" applyAlignment="1">
      <alignment horizontal="right" wrapText="1"/>
    </xf>
    <xf numFmtId="0" fontId="8" fillId="0" borderId="7" xfId="0" applyFont="1" applyBorder="1"/>
    <xf numFmtId="44" fontId="7" fillId="0" borderId="0" xfId="0" applyNumberFormat="1" applyFont="1" applyAlignment="1">
      <alignment vertical="top"/>
    </xf>
    <xf numFmtId="42" fontId="9" fillId="0" borderId="0" xfId="0" applyNumberFormat="1" applyFont="1" applyAlignment="1">
      <alignment vertical="top"/>
    </xf>
    <xf numFmtId="4" fontId="11" fillId="0" borderId="0" xfId="0" applyNumberFormat="1" applyFont="1" applyAlignment="1">
      <alignment vertical="top"/>
    </xf>
    <xf numFmtId="164" fontId="7" fillId="0" borderId="7" xfId="0" applyNumberFormat="1" applyFont="1" applyBorder="1" applyAlignment="1">
      <alignment vertical="top" wrapText="1"/>
    </xf>
    <xf numFmtId="44" fontId="9" fillId="0" borderId="0" xfId="0" applyNumberFormat="1" applyFont="1" applyAlignment="1">
      <alignment vertical="top"/>
    </xf>
    <xf numFmtId="42" fontId="8" fillId="0" borderId="0" xfId="1" applyNumberFormat="1" applyFont="1" applyFill="1" applyBorder="1" applyAlignment="1">
      <alignment vertical="top"/>
    </xf>
    <xf numFmtId="1" fontId="7" fillId="0" borderId="0" xfId="0" applyNumberFormat="1" applyFont="1" applyAlignment="1">
      <alignment wrapText="1"/>
    </xf>
    <xf numFmtId="164" fontId="7" fillId="0" borderId="7" xfId="0" applyNumberFormat="1" applyFont="1" applyBorder="1" applyAlignment="1">
      <alignment wrapText="1"/>
    </xf>
    <xf numFmtId="0" fontId="8" fillId="3" borderId="1" xfId="0" applyFont="1" applyFill="1" applyBorder="1" applyAlignment="1">
      <alignment horizontal="right" vertical="top"/>
    </xf>
    <xf numFmtId="0" fontId="8" fillId="3" borderId="0" xfId="0" applyFont="1" applyFill="1" applyAlignment="1">
      <alignment horizontal="right" vertical="top"/>
    </xf>
    <xf numFmtId="0" fontId="7" fillId="3" borderId="0" xfId="0" applyFont="1" applyFill="1" applyAlignment="1">
      <alignment vertical="top" wrapText="1"/>
    </xf>
    <xf numFmtId="2" fontId="7" fillId="3" borderId="0" xfId="0" applyNumberFormat="1" applyFont="1" applyFill="1" applyAlignment="1">
      <alignment horizontal="right" wrapText="1"/>
    </xf>
    <xf numFmtId="0" fontId="8" fillId="2" borderId="8" xfId="0" applyFont="1" applyFill="1" applyBorder="1" applyAlignment="1">
      <alignment horizontal="right" wrapText="1"/>
    </xf>
    <xf numFmtId="0" fontId="8" fillId="2" borderId="6" xfId="0" applyFont="1" applyFill="1" applyBorder="1" applyAlignment="1">
      <alignment horizontal="right" vertical="top"/>
    </xf>
    <xf numFmtId="42" fontId="5" fillId="2" borderId="10" xfId="0" applyNumberFormat="1" applyFont="1" applyFill="1" applyBorder="1" applyAlignment="1">
      <alignment horizontal="center" vertical="top"/>
    </xf>
    <xf numFmtId="42" fontId="7" fillId="2" borderId="9" xfId="0" applyNumberFormat="1" applyFont="1" applyFill="1" applyBorder="1"/>
    <xf numFmtId="42" fontId="7" fillId="2" borderId="7" xfId="0" applyNumberFormat="1" applyFont="1" applyFill="1" applyBorder="1"/>
    <xf numFmtId="42" fontId="8" fillId="2" borderId="7" xfId="1" applyNumberFormat="1" applyFont="1" applyFill="1" applyBorder="1" applyAlignment="1"/>
    <xf numFmtId="42" fontId="8" fillId="2" borderId="7" xfId="1" applyNumberFormat="1" applyFont="1" applyFill="1" applyBorder="1" applyAlignment="1">
      <alignment vertical="top"/>
    </xf>
    <xf numFmtId="42" fontId="8" fillId="0" borderId="10" xfId="1" applyNumberFormat="1" applyFont="1" applyFill="1" applyBorder="1" applyAlignment="1">
      <alignment vertical="top"/>
    </xf>
    <xf numFmtId="42" fontId="7" fillId="2" borderId="10" xfId="1" applyNumberFormat="1" applyFont="1" applyFill="1" applyBorder="1" applyAlignment="1">
      <alignment vertical="top"/>
    </xf>
    <xf numFmtId="42" fontId="7" fillId="2" borderId="7" xfId="1" applyNumberFormat="1" applyFont="1" applyFill="1" applyBorder="1" applyAlignment="1">
      <alignment vertical="top"/>
    </xf>
    <xf numFmtId="42" fontId="7" fillId="0" borderId="10" xfId="1" applyNumberFormat="1" applyFont="1" applyFill="1" applyBorder="1" applyAlignment="1">
      <alignment vertical="top"/>
    </xf>
    <xf numFmtId="42" fontId="8" fillId="2" borderId="4" xfId="1" applyNumberFormat="1" applyFont="1" applyFill="1" applyBorder="1" applyAlignment="1">
      <alignment vertical="top"/>
    </xf>
    <xf numFmtId="42" fontId="7" fillId="2" borderId="7" xfId="1" applyNumberFormat="1" applyFont="1" applyFill="1" applyBorder="1" applyAlignment="1"/>
    <xf numFmtId="42" fontId="7" fillId="3" borderId="10" xfId="1" applyNumberFormat="1" applyFont="1" applyFill="1" applyBorder="1" applyAlignment="1">
      <alignment vertical="top"/>
    </xf>
    <xf numFmtId="42" fontId="7" fillId="2" borderId="7" xfId="1" applyNumberFormat="1" applyFont="1" applyFill="1" applyBorder="1" applyAlignment="1" applyProtection="1">
      <alignment vertical="top"/>
      <protection locked="0"/>
    </xf>
    <xf numFmtId="42" fontId="7" fillId="2" borderId="7" xfId="0" applyNumberFormat="1" applyFont="1" applyFill="1" applyBorder="1" applyAlignment="1">
      <alignment horizontal="right" vertical="top"/>
    </xf>
    <xf numFmtId="42" fontId="8" fillId="3" borderId="10" xfId="1" applyNumberFormat="1" applyFont="1" applyFill="1" applyBorder="1" applyAlignment="1">
      <alignment vertical="top"/>
    </xf>
    <xf numFmtId="0" fontId="8" fillId="0" borderId="5" xfId="0" applyFont="1" applyBorder="1"/>
    <xf numFmtId="0" fontId="8" fillId="0" borderId="6" xfId="0" applyFont="1" applyBorder="1"/>
    <xf numFmtId="0" fontId="8" fillId="0" borderId="8" xfId="0" applyFont="1" applyBorder="1" applyAlignment="1">
      <alignment horizontal="right" wrapText="1"/>
    </xf>
    <xf numFmtId="2" fontId="8" fillId="0" borderId="6" xfId="0" applyNumberFormat="1" applyFont="1" applyBorder="1" applyAlignment="1">
      <alignment horizontal="right" wrapText="1"/>
    </xf>
    <xf numFmtId="1" fontId="10" fillId="0" borderId="0" xfId="0" applyNumberFormat="1" applyFont="1" applyAlignment="1">
      <alignment wrapText="1"/>
    </xf>
    <xf numFmtId="1" fontId="8" fillId="0" borderId="3" xfId="0" applyNumberFormat="1" applyFont="1" applyBorder="1" applyAlignment="1">
      <alignment horizontal="center"/>
    </xf>
    <xf numFmtId="0" fontId="12" fillId="2" borderId="6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8" fillId="2" borderId="5" xfId="0" applyFont="1" applyFill="1" applyBorder="1" applyAlignment="1">
      <alignment horizontal="right" vertical="top"/>
    </xf>
    <xf numFmtId="0" fontId="8" fillId="2" borderId="8" xfId="0" applyFont="1" applyFill="1" applyBorder="1" applyAlignment="1">
      <alignment horizontal="right" vertical="top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0" xfId="0" applyFont="1" applyAlignment="1">
      <alignment wrapText="1"/>
    </xf>
    <xf numFmtId="42" fontId="5" fillId="2" borderId="4" xfId="0" applyNumberFormat="1" applyFont="1" applyFill="1" applyBorder="1" applyAlignment="1">
      <alignment horizontal="center" vertical="top" wrapText="1"/>
    </xf>
    <xf numFmtId="42" fontId="5" fillId="2" borderId="9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right" vertical="top"/>
    </xf>
    <xf numFmtId="0" fontId="8" fillId="0" borderId="8" xfId="0" applyFont="1" applyBorder="1" applyAlignment="1">
      <alignment horizontal="right" vertical="top"/>
    </xf>
    <xf numFmtId="0" fontId="8" fillId="2" borderId="6" xfId="0" applyFont="1" applyFill="1" applyBorder="1" applyAlignment="1">
      <alignment horizontal="right" vertical="top"/>
    </xf>
    <xf numFmtId="0" fontId="7" fillId="0" borderId="5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right" vertical="top" wrapText="1"/>
    </xf>
    <xf numFmtId="0" fontId="8" fillId="2" borderId="5" xfId="0" applyFont="1" applyFill="1" applyBorder="1" applyAlignment="1">
      <alignment horizontal="right" vertical="top" wrapText="1"/>
    </xf>
    <xf numFmtId="0" fontId="8" fillId="2" borderId="8" xfId="0" applyFont="1" applyFill="1" applyBorder="1" applyAlignment="1">
      <alignment horizontal="right" vertical="top" wrapText="1"/>
    </xf>
  </cellXfs>
  <cellStyles count="11">
    <cellStyle name="Currency" xfId="1" builtinId="4"/>
    <cellStyle name="Currency 2" xfId="10" xr:uid="{00000000-0005-0000-0000-000001000000}"/>
    <cellStyle name="Currency 3" xfId="4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3" xfId="5" xr:uid="{00000000-0005-0000-0000-000006000000}"/>
    <cellStyle name="Normal 3 2" xfId="8" xr:uid="{00000000-0005-0000-0000-000007000000}"/>
    <cellStyle name="Normal 4" xfId="7" xr:uid="{00000000-0005-0000-0000-000008000000}"/>
    <cellStyle name="Normal 5" xfId="9" xr:uid="{00000000-0005-0000-0000-000009000000}"/>
    <cellStyle name="Percent 2" xfId="6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"/>
  <sheetViews>
    <sheetView tabSelected="1" topLeftCell="A29" workbookViewId="0">
      <selection activeCell="D44" sqref="D44"/>
    </sheetView>
  </sheetViews>
  <sheetFormatPr defaultColWidth="9.1796875" defaultRowHeight="14.5" x14ac:dyDescent="0.35"/>
  <cols>
    <col min="1" max="1" width="24.1796875" style="31" customWidth="1"/>
    <col min="2" max="2" width="28.26953125" style="28" customWidth="1"/>
    <col min="3" max="3" width="12.81640625" style="28" customWidth="1"/>
    <col min="4" max="4" width="17.08984375" style="26" customWidth="1"/>
    <col min="5" max="5" width="11.81640625" style="38" customWidth="1"/>
    <col min="6" max="6" width="31.26953125" style="2" customWidth="1"/>
    <col min="7" max="7" width="17.1796875" style="3" customWidth="1"/>
    <col min="8" max="9" width="14" style="3" bestFit="1" customWidth="1"/>
    <col min="10" max="16384" width="9.1796875" style="3"/>
  </cols>
  <sheetData>
    <row r="1" spans="1:9" s="39" customFormat="1" ht="15.5" x14ac:dyDescent="0.35">
      <c r="A1" s="142" t="s">
        <v>49</v>
      </c>
      <c r="B1" s="143"/>
      <c r="C1" s="143"/>
      <c r="D1" s="143"/>
      <c r="E1" s="143"/>
      <c r="F1" s="135" t="s">
        <v>53</v>
      </c>
      <c r="G1" s="135"/>
      <c r="H1" s="135"/>
      <c r="I1" s="135"/>
    </row>
    <row r="2" spans="1:9" ht="15.5" x14ac:dyDescent="0.35">
      <c r="A2" s="18" t="s">
        <v>13</v>
      </c>
      <c r="B2" s="19"/>
      <c r="C2" s="19"/>
      <c r="D2" s="20"/>
      <c r="E2" s="145" t="s">
        <v>14</v>
      </c>
      <c r="F2" s="17"/>
      <c r="G2" s="17"/>
      <c r="H2" s="17"/>
      <c r="I2" s="17"/>
    </row>
    <row r="3" spans="1:9" ht="15.5" x14ac:dyDescent="0.35">
      <c r="A3" s="21" t="s">
        <v>23</v>
      </c>
      <c r="B3" s="22"/>
      <c r="C3" s="22"/>
      <c r="D3" s="23"/>
      <c r="E3" s="146"/>
      <c r="F3" s="1"/>
    </row>
    <row r="4" spans="1:9" ht="15.5" x14ac:dyDescent="0.35">
      <c r="A4" s="55" t="s">
        <v>15</v>
      </c>
      <c r="B4" s="55" t="s">
        <v>24</v>
      </c>
      <c r="C4" s="56" t="s">
        <v>16</v>
      </c>
      <c r="D4" s="57" t="s">
        <v>17</v>
      </c>
      <c r="E4" s="115"/>
      <c r="F4" s="1"/>
    </row>
    <row r="5" spans="1:9" ht="15.5" x14ac:dyDescent="0.35">
      <c r="A5" s="42"/>
      <c r="B5" s="43"/>
      <c r="C5" s="44"/>
      <c r="D5" s="45"/>
      <c r="E5" s="116"/>
      <c r="F5" s="1"/>
      <c r="G5" s="4"/>
      <c r="H5" s="4"/>
      <c r="I5" s="5"/>
    </row>
    <row r="6" spans="1:9" ht="15.5" x14ac:dyDescent="0.35">
      <c r="A6" s="42"/>
      <c r="B6" s="46"/>
      <c r="C6" s="47"/>
      <c r="D6" s="45"/>
      <c r="E6" s="117"/>
      <c r="F6" s="1"/>
      <c r="G6" s="13"/>
      <c r="H6" s="14"/>
      <c r="I6" s="5"/>
    </row>
    <row r="7" spans="1:9" ht="15.5" x14ac:dyDescent="0.35">
      <c r="A7" s="42"/>
      <c r="B7" s="43"/>
      <c r="C7" s="47"/>
      <c r="D7" s="45"/>
      <c r="E7" s="117"/>
      <c r="F7" s="1"/>
      <c r="G7" s="13"/>
      <c r="H7" s="14"/>
      <c r="I7" s="5"/>
    </row>
    <row r="8" spans="1:9" ht="15.5" x14ac:dyDescent="0.35">
      <c r="A8" s="42"/>
      <c r="B8" s="43"/>
      <c r="C8" s="47"/>
      <c r="D8" s="45"/>
      <c r="E8" s="117"/>
      <c r="F8" s="1"/>
      <c r="G8" s="13"/>
      <c r="H8" s="14"/>
      <c r="I8" s="5"/>
    </row>
    <row r="9" spans="1:9" x14ac:dyDescent="0.35">
      <c r="A9" s="147" t="s">
        <v>12</v>
      </c>
      <c r="B9" s="148"/>
      <c r="C9" s="51"/>
      <c r="D9" s="52"/>
      <c r="E9" s="118">
        <f>SUM(E5:E8)</f>
        <v>0</v>
      </c>
      <c r="I9" s="5"/>
    </row>
    <row r="10" spans="1:9" ht="15.5" x14ac:dyDescent="0.35">
      <c r="A10" s="21" t="s">
        <v>6</v>
      </c>
      <c r="B10" s="36" t="s">
        <v>51</v>
      </c>
      <c r="C10" s="36" t="s">
        <v>52</v>
      </c>
      <c r="D10" s="37"/>
      <c r="E10" s="119">
        <f>(D10*0.01)*E9</f>
        <v>0</v>
      </c>
      <c r="F10" s="6"/>
      <c r="I10" s="5"/>
    </row>
    <row r="11" spans="1:9" x14ac:dyDescent="0.35">
      <c r="A11" s="53" t="s">
        <v>3</v>
      </c>
      <c r="B11" s="54"/>
      <c r="C11" s="54"/>
      <c r="D11" s="37"/>
      <c r="E11" s="119">
        <f>SUM(E9:E10)</f>
        <v>0</v>
      </c>
      <c r="F11" s="6"/>
      <c r="I11" s="7"/>
    </row>
    <row r="12" spans="1:9" x14ac:dyDescent="0.35">
      <c r="A12" s="30"/>
      <c r="E12" s="120"/>
      <c r="F12" s="6"/>
      <c r="H12" s="4"/>
      <c r="I12" s="5"/>
    </row>
    <row r="13" spans="1:9" ht="15.5" x14ac:dyDescent="0.35">
      <c r="A13" s="21" t="s">
        <v>9</v>
      </c>
      <c r="B13" s="54"/>
      <c r="C13" s="54"/>
      <c r="D13" s="37"/>
      <c r="E13" s="119"/>
      <c r="I13" s="5"/>
    </row>
    <row r="14" spans="1:9" ht="29" x14ac:dyDescent="0.35">
      <c r="A14" s="59" t="s">
        <v>25</v>
      </c>
      <c r="B14" s="59" t="s">
        <v>18</v>
      </c>
      <c r="C14" s="59" t="s">
        <v>26</v>
      </c>
      <c r="D14" s="60" t="s">
        <v>27</v>
      </c>
      <c r="E14" s="119"/>
      <c r="I14" s="5"/>
    </row>
    <row r="15" spans="1:9" x14ac:dyDescent="0.35">
      <c r="A15" s="49"/>
      <c r="B15" s="46"/>
      <c r="C15" s="43"/>
      <c r="D15" s="58"/>
      <c r="E15" s="117"/>
      <c r="I15" s="5"/>
    </row>
    <row r="16" spans="1:9" x14ac:dyDescent="0.35">
      <c r="A16" s="49"/>
      <c r="B16" s="43"/>
      <c r="C16" s="43"/>
      <c r="D16" s="58"/>
      <c r="E16" s="117"/>
      <c r="F16" s="107"/>
      <c r="G16" s="4"/>
      <c r="I16" s="5"/>
    </row>
    <row r="17" spans="1:9" x14ac:dyDescent="0.35">
      <c r="A17" s="50"/>
      <c r="B17" s="43"/>
      <c r="C17" s="43"/>
      <c r="D17" s="48"/>
      <c r="E17" s="117"/>
      <c r="F17" s="4"/>
      <c r="G17" s="8"/>
      <c r="I17" s="5"/>
    </row>
    <row r="18" spans="1:9" x14ac:dyDescent="0.35">
      <c r="A18" s="49"/>
      <c r="B18" s="49"/>
      <c r="C18" s="43"/>
      <c r="D18" s="58"/>
      <c r="E18" s="117"/>
      <c r="F18" s="4"/>
      <c r="G18" s="8"/>
      <c r="I18" s="5"/>
    </row>
    <row r="19" spans="1:9" x14ac:dyDescent="0.35">
      <c r="A19" s="140" t="s">
        <v>11</v>
      </c>
      <c r="B19" s="141"/>
      <c r="C19" s="63"/>
      <c r="D19" s="64"/>
      <c r="E19" s="119">
        <f>SUM(E15:E18)</f>
        <v>0</v>
      </c>
      <c r="F19" s="3"/>
      <c r="G19" s="8"/>
      <c r="I19" s="5"/>
    </row>
    <row r="20" spans="1:9" x14ac:dyDescent="0.35">
      <c r="A20" s="33"/>
      <c r="B20" s="25"/>
      <c r="C20" s="25"/>
      <c r="D20" s="32"/>
      <c r="E20" s="123"/>
      <c r="F20" s="3"/>
      <c r="G20" s="8"/>
      <c r="I20" s="5"/>
    </row>
    <row r="21" spans="1:9" x14ac:dyDescent="0.35">
      <c r="A21" s="76" t="s">
        <v>10</v>
      </c>
      <c r="B21" s="70"/>
      <c r="C21" s="70"/>
      <c r="D21" s="71"/>
      <c r="E21" s="122"/>
      <c r="F21" s="3"/>
      <c r="G21" s="8"/>
      <c r="I21" s="5"/>
    </row>
    <row r="22" spans="1:9" x14ac:dyDescent="0.35">
      <c r="A22" s="67"/>
      <c r="B22" s="65"/>
      <c r="C22" s="65"/>
      <c r="D22" s="66"/>
      <c r="E22" s="122"/>
      <c r="F22" s="3"/>
      <c r="G22" s="8"/>
      <c r="I22" s="5"/>
    </row>
    <row r="23" spans="1:9" x14ac:dyDescent="0.35">
      <c r="A23" s="67"/>
      <c r="B23" s="65"/>
      <c r="C23" s="65"/>
      <c r="D23" s="66"/>
      <c r="E23" s="122"/>
      <c r="F23" s="3"/>
      <c r="G23" s="8"/>
      <c r="I23" s="5"/>
    </row>
    <row r="24" spans="1:9" x14ac:dyDescent="0.35">
      <c r="A24" s="67"/>
      <c r="B24" s="65"/>
      <c r="C24" s="65"/>
      <c r="D24" s="66"/>
      <c r="E24" s="122"/>
      <c r="F24" s="3"/>
      <c r="G24" s="8"/>
      <c r="I24" s="5"/>
    </row>
    <row r="25" spans="1:9" x14ac:dyDescent="0.35">
      <c r="A25" s="67"/>
      <c r="B25" s="65"/>
      <c r="C25" s="65"/>
      <c r="D25" s="66"/>
      <c r="E25" s="122"/>
      <c r="F25" s="3"/>
      <c r="G25" s="8"/>
      <c r="I25" s="5"/>
    </row>
    <row r="26" spans="1:9" x14ac:dyDescent="0.35">
      <c r="A26" s="140" t="s">
        <v>29</v>
      </c>
      <c r="B26" s="149"/>
      <c r="C26" s="70"/>
      <c r="D26" s="71"/>
      <c r="E26" s="122">
        <f>SUM(E22:E25)</f>
        <v>0</v>
      </c>
      <c r="F26" s="3"/>
      <c r="G26" s="8"/>
      <c r="I26" s="5"/>
    </row>
    <row r="27" spans="1:9" x14ac:dyDescent="0.35">
      <c r="A27" s="29"/>
      <c r="B27" s="25"/>
      <c r="C27" s="25"/>
      <c r="D27" s="32"/>
      <c r="E27" s="123"/>
      <c r="F27" s="3"/>
      <c r="G27" s="8"/>
      <c r="I27" s="5"/>
    </row>
    <row r="28" spans="1:9" x14ac:dyDescent="0.35">
      <c r="A28" s="69" t="s">
        <v>7</v>
      </c>
      <c r="B28" s="72"/>
      <c r="C28" s="72"/>
      <c r="D28" s="73"/>
      <c r="E28" s="124"/>
      <c r="F28" s="3"/>
      <c r="G28" s="8"/>
      <c r="I28" s="5"/>
    </row>
    <row r="29" spans="1:9" ht="29" x14ac:dyDescent="0.35">
      <c r="A29" s="85" t="s">
        <v>19</v>
      </c>
      <c r="B29" s="86" t="s">
        <v>54</v>
      </c>
      <c r="C29" s="86" t="s">
        <v>28</v>
      </c>
      <c r="D29" s="73" t="s">
        <v>32</v>
      </c>
      <c r="E29" s="124"/>
      <c r="F29" s="3"/>
      <c r="G29" s="8"/>
      <c r="I29" s="5"/>
    </row>
    <row r="30" spans="1:9" x14ac:dyDescent="0.35">
      <c r="A30" s="42"/>
      <c r="B30" s="104"/>
      <c r="C30" s="75"/>
      <c r="D30" s="74"/>
      <c r="E30" s="125"/>
      <c r="F30" s="3"/>
      <c r="G30" s="8"/>
      <c r="I30" s="5"/>
    </row>
    <row r="31" spans="1:9" x14ac:dyDescent="0.35">
      <c r="A31" s="42"/>
      <c r="B31" s="104"/>
      <c r="C31" s="75"/>
      <c r="D31" s="74"/>
      <c r="E31" s="125"/>
      <c r="F31" s="3"/>
      <c r="G31" s="8"/>
      <c r="I31" s="5"/>
    </row>
    <row r="32" spans="1:9" x14ac:dyDescent="0.35">
      <c r="A32" s="42"/>
      <c r="B32" s="104"/>
      <c r="C32" s="75"/>
      <c r="D32" s="74"/>
      <c r="E32" s="125"/>
      <c r="F32" s="3"/>
      <c r="G32" s="8"/>
      <c r="I32" s="5"/>
    </row>
    <row r="33" spans="1:9" x14ac:dyDescent="0.35">
      <c r="A33" s="42"/>
      <c r="B33" s="104"/>
      <c r="C33" s="75"/>
      <c r="D33" s="74"/>
      <c r="E33" s="125"/>
      <c r="F33" s="3"/>
      <c r="G33" s="8"/>
      <c r="I33" s="5"/>
    </row>
    <row r="34" spans="1:9" x14ac:dyDescent="0.35">
      <c r="A34" s="42"/>
      <c r="B34" s="104"/>
      <c r="C34" s="75"/>
      <c r="D34" s="74"/>
      <c r="E34" s="125"/>
      <c r="F34" s="3"/>
      <c r="G34" s="8"/>
      <c r="I34" s="5"/>
    </row>
    <row r="35" spans="1:9" x14ac:dyDescent="0.35">
      <c r="A35" s="50"/>
      <c r="B35" s="108"/>
      <c r="C35" s="48"/>
      <c r="D35" s="89"/>
      <c r="E35" s="125"/>
      <c r="F35" s="3"/>
      <c r="G35" s="8"/>
      <c r="I35" s="5"/>
    </row>
    <row r="36" spans="1:9" x14ac:dyDescent="0.35">
      <c r="A36" s="140" t="s">
        <v>8</v>
      </c>
      <c r="B36" s="141"/>
      <c r="C36" s="70"/>
      <c r="D36" s="71"/>
      <c r="E36" s="119">
        <f>SUM(E30:E35)</f>
        <v>0</v>
      </c>
      <c r="F36" s="3"/>
      <c r="G36" s="8"/>
      <c r="I36" s="5"/>
    </row>
    <row r="37" spans="1:9" x14ac:dyDescent="0.35">
      <c r="A37" s="34"/>
      <c r="B37" s="25"/>
      <c r="C37" s="25"/>
      <c r="D37" s="32"/>
      <c r="E37" s="126"/>
      <c r="F37" s="3"/>
      <c r="G37" s="8"/>
      <c r="I37" s="5"/>
    </row>
    <row r="38" spans="1:9" x14ac:dyDescent="0.35">
      <c r="A38" s="77" t="s">
        <v>0</v>
      </c>
      <c r="B38" s="78"/>
      <c r="C38" s="78"/>
      <c r="D38" s="79"/>
      <c r="E38" s="127"/>
      <c r="F38" s="3"/>
      <c r="G38" s="8"/>
      <c r="I38" s="5"/>
    </row>
    <row r="39" spans="1:9" ht="58" x14ac:dyDescent="0.35">
      <c r="A39" s="82" t="s">
        <v>37</v>
      </c>
      <c r="B39" s="83" t="s">
        <v>30</v>
      </c>
      <c r="C39" s="81" t="s">
        <v>31</v>
      </c>
      <c r="D39" s="80" t="s">
        <v>35</v>
      </c>
      <c r="E39" s="127"/>
      <c r="F39" s="3"/>
      <c r="G39" s="8"/>
      <c r="I39" s="5"/>
    </row>
    <row r="40" spans="1:9" x14ac:dyDescent="0.35">
      <c r="A40" s="49" t="s">
        <v>48</v>
      </c>
      <c r="B40" s="75"/>
      <c r="C40" s="75"/>
      <c r="D40" s="87"/>
      <c r="E40" s="128"/>
      <c r="F40" s="144"/>
      <c r="G40" s="144"/>
      <c r="H40" s="144"/>
      <c r="I40" s="5"/>
    </row>
    <row r="41" spans="1:9" x14ac:dyDescent="0.35">
      <c r="A41" s="88" t="s">
        <v>21</v>
      </c>
      <c r="B41" s="89"/>
      <c r="C41" s="89"/>
      <c r="D41" s="89"/>
      <c r="E41" s="128">
        <f>D41*B40*C40</f>
        <v>0</v>
      </c>
      <c r="F41" s="24"/>
      <c r="G41" s="24"/>
      <c r="H41" s="24"/>
      <c r="I41" s="5"/>
    </row>
    <row r="42" spans="1:9" x14ac:dyDescent="0.35">
      <c r="A42" s="88" t="s">
        <v>33</v>
      </c>
      <c r="B42" s="89"/>
      <c r="C42" s="89"/>
      <c r="D42" s="89"/>
      <c r="E42" s="128">
        <f>(D42*D40*C40)*B40</f>
        <v>0</v>
      </c>
      <c r="F42" s="24"/>
      <c r="G42" s="24"/>
      <c r="H42" s="24"/>
      <c r="I42" s="5"/>
    </row>
    <row r="43" spans="1:9" x14ac:dyDescent="0.35">
      <c r="A43" s="88" t="s">
        <v>36</v>
      </c>
      <c r="B43" s="89"/>
      <c r="C43" s="89"/>
      <c r="D43" s="89"/>
      <c r="E43" s="128">
        <f>(D43*D40*C40)*B40</f>
        <v>0</v>
      </c>
      <c r="F43" s="24"/>
      <c r="G43" s="24"/>
      <c r="H43" s="24"/>
      <c r="I43" s="5"/>
    </row>
    <row r="44" spans="1:9" ht="29" x14ac:dyDescent="0.35">
      <c r="A44" s="90" t="s">
        <v>34</v>
      </c>
      <c r="B44" s="91"/>
      <c r="C44" s="91"/>
      <c r="D44" s="92"/>
      <c r="E44" s="117"/>
      <c r="F44" s="3"/>
      <c r="G44" s="8"/>
      <c r="I44" s="5"/>
    </row>
    <row r="45" spans="1:9" x14ac:dyDescent="0.35">
      <c r="A45" s="150" t="s">
        <v>38</v>
      </c>
      <c r="B45" s="151"/>
      <c r="C45" s="61"/>
      <c r="D45" s="62"/>
      <c r="E45" s="122">
        <f>SUM(E41:E44)</f>
        <v>0</v>
      </c>
      <c r="F45" s="3"/>
      <c r="G45" s="8"/>
      <c r="I45" s="5"/>
    </row>
    <row r="46" spans="1:9" x14ac:dyDescent="0.35">
      <c r="A46" s="49" t="s">
        <v>48</v>
      </c>
      <c r="B46" s="75"/>
      <c r="C46" s="75"/>
      <c r="D46" s="87"/>
      <c r="E46" s="128"/>
      <c r="F46" s="3"/>
      <c r="G46" s="8"/>
      <c r="I46" s="5"/>
    </row>
    <row r="47" spans="1:9" x14ac:dyDescent="0.35">
      <c r="A47" s="88" t="s">
        <v>21</v>
      </c>
      <c r="B47" s="89"/>
      <c r="C47" s="89"/>
      <c r="D47" s="89"/>
      <c r="E47" s="128">
        <f>D47*B46*C46</f>
        <v>0</v>
      </c>
      <c r="F47" s="3"/>
      <c r="G47" s="8"/>
      <c r="I47" s="5"/>
    </row>
    <row r="48" spans="1:9" x14ac:dyDescent="0.35">
      <c r="A48" s="88" t="s">
        <v>33</v>
      </c>
      <c r="B48" s="89"/>
      <c r="C48" s="89"/>
      <c r="D48" s="89"/>
      <c r="E48" s="128">
        <f>(D48*D46*C46)*B46</f>
        <v>0</v>
      </c>
      <c r="F48" s="3"/>
      <c r="G48" s="8"/>
      <c r="I48" s="5"/>
    </row>
    <row r="49" spans="1:9" x14ac:dyDescent="0.35">
      <c r="A49" s="88" t="s">
        <v>36</v>
      </c>
      <c r="B49" s="89"/>
      <c r="C49" s="89"/>
      <c r="D49" s="89"/>
      <c r="E49" s="128">
        <f>(D49*D46*C46)*B46</f>
        <v>0</v>
      </c>
      <c r="F49" s="3"/>
      <c r="G49" s="8"/>
      <c r="I49" s="5"/>
    </row>
    <row r="50" spans="1:9" ht="29" x14ac:dyDescent="0.35">
      <c r="A50" s="90" t="s">
        <v>34</v>
      </c>
      <c r="B50" s="91"/>
      <c r="C50" s="91"/>
      <c r="D50" s="92"/>
      <c r="E50" s="117"/>
      <c r="F50" s="3"/>
      <c r="G50" s="8"/>
      <c r="I50" s="5"/>
    </row>
    <row r="51" spans="1:9" x14ac:dyDescent="0.35">
      <c r="A51" s="150" t="s">
        <v>38</v>
      </c>
      <c r="B51" s="151"/>
      <c r="C51" s="61"/>
      <c r="D51" s="62"/>
      <c r="E51" s="122">
        <f>SUM(E47:E50)</f>
        <v>0</v>
      </c>
      <c r="F51" s="3"/>
      <c r="G51" s="8"/>
      <c r="I51" s="5"/>
    </row>
    <row r="52" spans="1:9" x14ac:dyDescent="0.35">
      <c r="A52" s="49" t="s">
        <v>48</v>
      </c>
      <c r="B52" s="75"/>
      <c r="C52" s="75"/>
      <c r="D52" s="87"/>
      <c r="E52" s="128"/>
      <c r="F52" s="3"/>
      <c r="G52" s="8"/>
      <c r="I52" s="5"/>
    </row>
    <row r="53" spans="1:9" x14ac:dyDescent="0.35">
      <c r="A53" s="88" t="s">
        <v>21</v>
      </c>
      <c r="B53" s="89"/>
      <c r="C53" s="89"/>
      <c r="D53" s="89"/>
      <c r="E53" s="128">
        <f>D53*B52*C52</f>
        <v>0</v>
      </c>
      <c r="F53" s="3"/>
      <c r="G53" s="8"/>
      <c r="I53" s="5"/>
    </row>
    <row r="54" spans="1:9" x14ac:dyDescent="0.35">
      <c r="A54" s="88" t="s">
        <v>33</v>
      </c>
      <c r="B54" s="89"/>
      <c r="C54" s="89"/>
      <c r="D54" s="89"/>
      <c r="E54" s="128">
        <f>(D54*D52*C52)*B52</f>
        <v>0</v>
      </c>
      <c r="F54" s="3"/>
      <c r="G54" s="8"/>
      <c r="I54" s="5"/>
    </row>
    <row r="55" spans="1:9" x14ac:dyDescent="0.35">
      <c r="A55" s="88" t="s">
        <v>36</v>
      </c>
      <c r="B55" s="89"/>
      <c r="C55" s="89"/>
      <c r="D55" s="89"/>
      <c r="E55" s="128">
        <f>(D55*D52*C52)*B52</f>
        <v>0</v>
      </c>
      <c r="F55" s="3"/>
      <c r="G55" s="8"/>
      <c r="I55" s="5"/>
    </row>
    <row r="56" spans="1:9" ht="29" x14ac:dyDescent="0.35">
      <c r="A56" s="90" t="s">
        <v>34</v>
      </c>
      <c r="B56" s="91"/>
      <c r="C56" s="91"/>
      <c r="D56" s="92"/>
      <c r="E56" s="117"/>
      <c r="F56" s="3"/>
      <c r="G56" s="8"/>
      <c r="I56" s="5"/>
    </row>
    <row r="57" spans="1:9" x14ac:dyDescent="0.35">
      <c r="A57" s="150" t="s">
        <v>38</v>
      </c>
      <c r="B57" s="151"/>
      <c r="C57" s="61"/>
      <c r="D57" s="62"/>
      <c r="E57" s="122">
        <f>SUM(E53:E56)</f>
        <v>0</v>
      </c>
      <c r="F57" s="9"/>
      <c r="I57" s="5"/>
    </row>
    <row r="58" spans="1:9" x14ac:dyDescent="0.35">
      <c r="A58" s="49" t="s">
        <v>48</v>
      </c>
      <c r="B58" s="75"/>
      <c r="C58" s="75"/>
      <c r="D58" s="87"/>
      <c r="E58" s="128"/>
      <c r="F58" s="9"/>
      <c r="G58" s="8"/>
      <c r="I58" s="5"/>
    </row>
    <row r="59" spans="1:9" x14ac:dyDescent="0.35">
      <c r="A59" s="88" t="s">
        <v>21</v>
      </c>
      <c r="B59" s="89"/>
      <c r="C59" s="89"/>
      <c r="D59" s="89"/>
      <c r="E59" s="128">
        <f>D59*B58*C58</f>
        <v>0</v>
      </c>
      <c r="F59" s="9"/>
      <c r="G59" s="8"/>
      <c r="I59" s="5"/>
    </row>
    <row r="60" spans="1:9" x14ac:dyDescent="0.35">
      <c r="A60" s="88" t="s">
        <v>33</v>
      </c>
      <c r="B60" s="89"/>
      <c r="C60" s="89"/>
      <c r="D60" s="89"/>
      <c r="E60" s="128">
        <f>(D60*D58*C58)*B58</f>
        <v>0</v>
      </c>
      <c r="F60" s="9"/>
      <c r="G60" s="8"/>
      <c r="I60" s="5"/>
    </row>
    <row r="61" spans="1:9" x14ac:dyDescent="0.35">
      <c r="A61" s="88" t="s">
        <v>36</v>
      </c>
      <c r="B61" s="89"/>
      <c r="C61" s="89"/>
      <c r="D61" s="89"/>
      <c r="E61" s="128">
        <f>(D61*D58*C58)*B58</f>
        <v>0</v>
      </c>
      <c r="F61" s="9"/>
      <c r="G61" s="8"/>
      <c r="I61" s="5"/>
    </row>
    <row r="62" spans="1:9" ht="29" x14ac:dyDescent="0.35">
      <c r="A62" s="90" t="s">
        <v>34</v>
      </c>
      <c r="B62" s="91"/>
      <c r="C62" s="91"/>
      <c r="D62" s="92"/>
      <c r="E62" s="117"/>
      <c r="F62" s="9"/>
      <c r="G62" s="8"/>
      <c r="I62" s="5"/>
    </row>
    <row r="63" spans="1:9" x14ac:dyDescent="0.35">
      <c r="A63" s="150" t="s">
        <v>38</v>
      </c>
      <c r="B63" s="151"/>
      <c r="C63" s="61"/>
      <c r="D63" s="62"/>
      <c r="E63" s="122">
        <f>SUM(E59:E62)</f>
        <v>0</v>
      </c>
      <c r="G63" s="16"/>
      <c r="H63" s="15"/>
      <c r="I63" s="7"/>
    </row>
    <row r="64" spans="1:9" x14ac:dyDescent="0.35">
      <c r="A64" s="152" t="s">
        <v>2</v>
      </c>
      <c r="B64" s="153"/>
      <c r="C64" s="63"/>
      <c r="D64" s="64"/>
      <c r="E64" s="119">
        <f>SUM(E45+E51+E57+E63)</f>
        <v>0</v>
      </c>
      <c r="G64" s="16"/>
      <c r="H64" s="15"/>
      <c r="I64" s="7"/>
    </row>
    <row r="65" spans="1:9" x14ac:dyDescent="0.35">
      <c r="A65" s="93"/>
      <c r="B65" s="94"/>
      <c r="C65" s="25"/>
      <c r="D65" s="32"/>
      <c r="E65" s="120"/>
      <c r="G65" s="16"/>
      <c r="H65" s="15"/>
      <c r="I65" s="7"/>
    </row>
    <row r="66" spans="1:9" x14ac:dyDescent="0.35">
      <c r="A66" s="35" t="s">
        <v>1</v>
      </c>
      <c r="B66" s="54"/>
      <c r="C66" s="54"/>
      <c r="D66" s="37"/>
      <c r="E66" s="122"/>
      <c r="G66" s="16"/>
      <c r="H66" s="15"/>
      <c r="I66" s="7"/>
    </row>
    <row r="67" spans="1:9" ht="28.9" customHeight="1" x14ac:dyDescent="0.35">
      <c r="A67" s="59" t="s">
        <v>39</v>
      </c>
      <c r="B67" s="59" t="s">
        <v>20</v>
      </c>
      <c r="C67" s="59" t="s">
        <v>40</v>
      </c>
      <c r="D67" s="60" t="s">
        <v>41</v>
      </c>
      <c r="E67" s="121"/>
      <c r="G67" s="16"/>
      <c r="H67" s="15"/>
      <c r="I67" s="7"/>
    </row>
    <row r="68" spans="1:9" x14ac:dyDescent="0.35">
      <c r="A68" s="43"/>
      <c r="B68" s="43"/>
      <c r="C68" s="48"/>
      <c r="D68" s="68"/>
      <c r="E68" s="117"/>
      <c r="G68" s="16"/>
      <c r="I68" s="7"/>
    </row>
    <row r="69" spans="1:9" x14ac:dyDescent="0.35">
      <c r="A69" s="95"/>
      <c r="B69" s="43"/>
      <c r="C69" s="48"/>
      <c r="D69" s="68"/>
      <c r="E69" s="117"/>
      <c r="I69" s="5"/>
    </row>
    <row r="70" spans="1:9" x14ac:dyDescent="0.35">
      <c r="A70" s="95"/>
      <c r="B70" s="43"/>
      <c r="C70" s="48"/>
      <c r="D70" s="68"/>
      <c r="E70" s="117"/>
      <c r="I70" s="5"/>
    </row>
    <row r="71" spans="1:9" x14ac:dyDescent="0.35">
      <c r="A71" s="95"/>
      <c r="B71" s="43"/>
      <c r="C71" s="48"/>
      <c r="D71" s="68"/>
      <c r="E71" s="117"/>
      <c r="I71" s="5"/>
    </row>
    <row r="72" spans="1:9" x14ac:dyDescent="0.35">
      <c r="A72" s="95"/>
      <c r="B72" s="43"/>
      <c r="C72" s="45"/>
      <c r="D72" s="68"/>
      <c r="E72" s="117"/>
      <c r="I72" s="5"/>
    </row>
    <row r="73" spans="1:9" s="11" customFormat="1" x14ac:dyDescent="0.35">
      <c r="A73" s="53" t="s">
        <v>4</v>
      </c>
      <c r="B73" s="54"/>
      <c r="C73" s="54"/>
      <c r="D73" s="96"/>
      <c r="E73" s="119">
        <f>SUM(E68:E72)</f>
        <v>0</v>
      </c>
      <c r="F73" s="10"/>
      <c r="I73" s="12"/>
    </row>
    <row r="74" spans="1:9" s="11" customFormat="1" x14ac:dyDescent="0.35">
      <c r="A74" s="33"/>
      <c r="B74" s="25"/>
      <c r="C74" s="25"/>
      <c r="D74" s="32"/>
      <c r="E74" s="123"/>
      <c r="F74" s="134"/>
      <c r="I74" s="12"/>
    </row>
    <row r="75" spans="1:9" x14ac:dyDescent="0.35">
      <c r="A75" s="35" t="s">
        <v>50</v>
      </c>
      <c r="B75" s="54"/>
      <c r="C75" s="54"/>
      <c r="D75" s="37"/>
      <c r="E75" s="122"/>
    </row>
    <row r="76" spans="1:9" ht="29" x14ac:dyDescent="0.35">
      <c r="A76" s="97" t="s">
        <v>42</v>
      </c>
      <c r="B76" s="98" t="s">
        <v>22</v>
      </c>
      <c r="C76" s="113" t="s">
        <v>44</v>
      </c>
      <c r="D76" s="99" t="s">
        <v>43</v>
      </c>
      <c r="E76" s="122"/>
    </row>
    <row r="77" spans="1:9" x14ac:dyDescent="0.35">
      <c r="A77" s="130"/>
      <c r="B77" s="131"/>
      <c r="C77" s="132"/>
      <c r="D77" s="133"/>
      <c r="E77" s="122"/>
    </row>
    <row r="78" spans="1:9" x14ac:dyDescent="0.35">
      <c r="A78" s="130"/>
      <c r="B78" s="131"/>
      <c r="C78" s="132"/>
      <c r="D78" s="133"/>
      <c r="E78" s="122"/>
    </row>
    <row r="79" spans="1:9" x14ac:dyDescent="0.35">
      <c r="A79" s="130"/>
      <c r="B79" s="131"/>
      <c r="C79" s="132"/>
      <c r="D79" s="133"/>
      <c r="E79" s="122"/>
    </row>
    <row r="80" spans="1:9" x14ac:dyDescent="0.35">
      <c r="A80" s="43"/>
      <c r="B80" s="43"/>
      <c r="C80" s="100"/>
      <c r="D80" s="58"/>
      <c r="E80" s="125"/>
    </row>
    <row r="81" spans="1:5" x14ac:dyDescent="0.35">
      <c r="A81" s="140" t="s">
        <v>5</v>
      </c>
      <c r="B81" s="141"/>
      <c r="C81" s="70"/>
      <c r="D81" s="71"/>
      <c r="E81" s="119">
        <f>SUM(E77:E80)</f>
        <v>0</v>
      </c>
    </row>
    <row r="82" spans="1:5" x14ac:dyDescent="0.35">
      <c r="A82" s="109"/>
      <c r="B82" s="110"/>
      <c r="C82" s="111"/>
      <c r="D82" s="112"/>
      <c r="E82" s="129"/>
    </row>
    <row r="83" spans="1:5" x14ac:dyDescent="0.35">
      <c r="A83" s="76" t="s">
        <v>47</v>
      </c>
      <c r="B83" s="114"/>
      <c r="C83" s="70"/>
      <c r="D83" s="71"/>
      <c r="E83" s="119">
        <f>SUM(E11+E19+E26+E36+E64+E73+E81)</f>
        <v>0</v>
      </c>
    </row>
    <row r="84" spans="1:5" x14ac:dyDescent="0.35">
      <c r="A84" s="109"/>
      <c r="B84" s="110"/>
      <c r="C84" s="111"/>
      <c r="D84" s="112"/>
      <c r="E84" s="129"/>
    </row>
    <row r="85" spans="1:5" x14ac:dyDescent="0.35">
      <c r="A85" s="76" t="s">
        <v>46</v>
      </c>
      <c r="B85" s="136" t="s">
        <v>56</v>
      </c>
      <c r="C85" s="136"/>
      <c r="D85" s="137"/>
      <c r="E85" s="119">
        <f>(E83-E19-E81)*D85*0.01</f>
        <v>0</v>
      </c>
    </row>
    <row r="86" spans="1:5" x14ac:dyDescent="0.35">
      <c r="A86" s="27"/>
      <c r="B86" s="138" t="s">
        <v>55</v>
      </c>
      <c r="C86" s="138"/>
      <c r="D86" s="139"/>
      <c r="E86" s="120"/>
    </row>
    <row r="87" spans="1:5" x14ac:dyDescent="0.35">
      <c r="A87" s="35" t="s">
        <v>45</v>
      </c>
      <c r="B87" s="54"/>
      <c r="C87" s="54"/>
      <c r="D87" s="37"/>
      <c r="E87" s="119">
        <f>E83+E85</f>
        <v>0</v>
      </c>
    </row>
    <row r="88" spans="1:5" x14ac:dyDescent="0.35">
      <c r="A88" s="30"/>
      <c r="E88" s="106"/>
    </row>
    <row r="89" spans="1:5" x14ac:dyDescent="0.35">
      <c r="E89" s="105"/>
    </row>
    <row r="91" spans="1:5" x14ac:dyDescent="0.35">
      <c r="A91" s="11"/>
      <c r="B91" s="40"/>
      <c r="C91" s="40"/>
      <c r="D91" s="41"/>
      <c r="E91" s="102"/>
    </row>
    <row r="92" spans="1:5" x14ac:dyDescent="0.35">
      <c r="A92" s="11"/>
      <c r="B92" s="40"/>
      <c r="C92" s="40"/>
      <c r="D92" s="41"/>
      <c r="E92" s="102"/>
    </row>
    <row r="93" spans="1:5" x14ac:dyDescent="0.35">
      <c r="B93" s="101"/>
      <c r="E93" s="103"/>
    </row>
    <row r="94" spans="1:5" x14ac:dyDescent="0.35">
      <c r="A94" s="28"/>
      <c r="C94" s="101"/>
      <c r="E94" s="103"/>
    </row>
    <row r="95" spans="1:5" x14ac:dyDescent="0.35">
      <c r="A95" s="8"/>
    </row>
    <row r="96" spans="1:5" x14ac:dyDescent="0.35">
      <c r="A96" s="84"/>
      <c r="B96" s="101"/>
    </row>
    <row r="97" spans="1:2" x14ac:dyDescent="0.35">
      <c r="A97" s="84"/>
      <c r="B97" s="101"/>
    </row>
    <row r="98" spans="1:2" x14ac:dyDescent="0.35">
      <c r="A98" s="84"/>
      <c r="B98" s="15"/>
    </row>
    <row r="99" spans="1:2" x14ac:dyDescent="0.35">
      <c r="A99" s="84"/>
      <c r="B99" s="4"/>
    </row>
    <row r="100" spans="1:2" x14ac:dyDescent="0.35">
      <c r="A100" s="84"/>
      <c r="B100" s="4"/>
    </row>
  </sheetData>
  <mergeCells count="14">
    <mergeCell ref="B86:D86"/>
    <mergeCell ref="A81:B81"/>
    <mergeCell ref="A1:E1"/>
    <mergeCell ref="F40:H40"/>
    <mergeCell ref="E2:E3"/>
    <mergeCell ref="A9:B9"/>
    <mergeCell ref="A19:B19"/>
    <mergeCell ref="A36:B36"/>
    <mergeCell ref="A26:B26"/>
    <mergeCell ref="A45:B45"/>
    <mergeCell ref="A64:B64"/>
    <mergeCell ref="A51:B51"/>
    <mergeCell ref="A57:B57"/>
    <mergeCell ref="A63:B6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Budget</vt:lpstr>
    </vt:vector>
  </TitlesOfParts>
  <Company>ANMC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emprovost</dc:creator>
  <cp:lastModifiedBy>Caruso, Maria T</cp:lastModifiedBy>
  <cp:lastPrinted>2019-10-03T01:14:51Z</cp:lastPrinted>
  <dcterms:created xsi:type="dcterms:W3CDTF">2007-08-22T18:02:04Z</dcterms:created>
  <dcterms:modified xsi:type="dcterms:W3CDTF">2025-04-17T18:42:24Z</dcterms:modified>
</cp:coreProperties>
</file>